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9" i="1"/>
  <c r="C69"/>
  <c r="D55"/>
  <c r="D56" s="1"/>
  <c r="D57" s="1"/>
  <c r="D58" s="1"/>
  <c r="D59" s="1"/>
  <c r="D60" s="1"/>
  <c r="D61" s="1"/>
  <c r="D62" s="1"/>
  <c r="D63" s="1"/>
  <c r="D64" s="1"/>
  <c r="D65" s="1"/>
  <c r="D66" s="1"/>
  <c r="D67" s="1"/>
  <c r="D68" s="1"/>
  <c r="D54"/>
  <c r="B11"/>
  <c r="C11"/>
  <c r="D7"/>
  <c r="D8" s="1"/>
  <c r="D9" s="1"/>
  <c r="D10" s="1"/>
</calcChain>
</file>

<file path=xl/sharedStrings.xml><?xml version="1.0" encoding="utf-8"?>
<sst xmlns="http://schemas.openxmlformats.org/spreadsheetml/2006/main" count="17" uniqueCount="16">
  <si>
    <t>Spanien</t>
  </si>
  <si>
    <t>Frankrike</t>
  </si>
  <si>
    <t>Tyskland</t>
  </si>
  <si>
    <t>Italien</t>
  </si>
  <si>
    <t>Ryssland</t>
  </si>
  <si>
    <t>Frekvens</t>
  </si>
  <si>
    <t>Relatin frekvens</t>
  </si>
  <si>
    <t>Rel.kum.frekvens</t>
  </si>
  <si>
    <t>11,83%*3,6=42,588</t>
  </si>
  <si>
    <t>15,78%*3,6=56,808</t>
  </si>
  <si>
    <t>21,12%*3,6=76,032</t>
  </si>
  <si>
    <t>36,36%*3,6=130,896</t>
  </si>
  <si>
    <t>14,91%*3,6=53,676</t>
  </si>
  <si>
    <t>Relativ frekvens</t>
  </si>
  <si>
    <t>Rel.kum.frek%</t>
  </si>
  <si>
    <t>Medelvärde = 685 627 053/16= 42 851 690,81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</si>
</sst>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0" fillId="0" borderId="0" xfId="0" applyNumberFormat="1"/>
    <xf numFmtId="10" fontId="0" fillId="0" borderId="0" xfId="0" applyNumberFormat="1"/>
    <xf numFmtId="10" fontId="0" fillId="0" borderId="0" xfId="0" applyNumberFormat="1" applyFont="1"/>
    <xf numFmtId="2" fontId="0" fillId="0" borderId="0" xfId="0" applyNumberFormat="1"/>
    <xf numFmtId="0" fontId="1" fillId="0" borderId="0" xfId="0" applyFont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0" xfId="0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Befolkningsmängd 2008</a:t>
            </a:r>
          </a:p>
        </c:rich>
      </c:tx>
      <c:layout/>
    </c:title>
    <c:plotArea>
      <c:layout/>
      <c:pieChart>
        <c:varyColors val="1"/>
        <c:ser>
          <c:idx val="0"/>
          <c:order val="0"/>
          <c:dLbls>
            <c:dLblPos val="ctr"/>
            <c:showVal val="1"/>
            <c:showLeaderLines val="1"/>
          </c:dLbls>
          <c:cat>
            <c:strRef>
              <c:f>Sheet1!$A$6:$A$10</c:f>
              <c:strCache>
                <c:ptCount val="5"/>
                <c:pt idx="0">
                  <c:v>Frankrike</c:v>
                </c:pt>
                <c:pt idx="1">
                  <c:v>Spanien</c:v>
                </c:pt>
                <c:pt idx="2">
                  <c:v>Tyskland</c:v>
                </c:pt>
                <c:pt idx="3">
                  <c:v>Italien</c:v>
                </c:pt>
                <c:pt idx="4">
                  <c:v>Ryssland</c:v>
                </c:pt>
              </c:strCache>
            </c:strRef>
          </c:cat>
          <c:val>
            <c:numRef>
              <c:f>Sheet1!$C$6:$C$10</c:f>
              <c:numCache>
                <c:formatCode>0.00\ %</c:formatCode>
                <c:ptCount val="5"/>
                <c:pt idx="0">
                  <c:v>0.1578</c:v>
                </c:pt>
                <c:pt idx="1">
                  <c:v>0.1183</c:v>
                </c:pt>
                <c:pt idx="2">
                  <c:v>0.2112</c:v>
                </c:pt>
                <c:pt idx="3">
                  <c:v>0.14910000000000001</c:v>
                </c:pt>
                <c:pt idx="4">
                  <c:v>0.36359999999999998</c:v>
                </c:pt>
              </c:numCache>
            </c:numRef>
          </c:val>
        </c:ser>
        <c:dLbls>
          <c:showVal val="1"/>
        </c:dLbls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zero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400"/>
              <a:t>Italiens befolkning under</a:t>
            </a:r>
            <a:r>
              <a:rPr lang="en-US" sz="1400" baseline="0"/>
              <a:t> åren 1861-2010</a:t>
            </a:r>
            <a:endParaRPr lang="en-US" sz="1400"/>
          </a:p>
        </c:rich>
      </c:tx>
      <c:layout>
        <c:manualLayout>
          <c:xMode val="edge"/>
          <c:yMode val="edge"/>
          <c:x val="0.14516212419015001"/>
          <c:y val="2.6016246838872371E-2"/>
        </c:manualLayout>
      </c:layout>
    </c:title>
    <c:plotArea>
      <c:layout>
        <c:manualLayout>
          <c:layoutTarget val="inner"/>
          <c:xMode val="edge"/>
          <c:yMode val="edge"/>
          <c:x val="6.6851826338145001E-2"/>
          <c:y val="0.13734003638687906"/>
          <c:w val="0.85979327781714321"/>
          <c:h val="0.71234858825437308"/>
        </c:manualLayout>
      </c:layout>
      <c:lineChart>
        <c:grouping val="standard"/>
        <c:ser>
          <c:idx val="0"/>
          <c:order val="0"/>
          <c:marker>
            <c:symbol val="none"/>
          </c:marker>
          <c:cat>
            <c:numRef>
              <c:f>Sheet1!$A$53:$A$68</c:f>
              <c:numCache>
                <c:formatCode>General</c:formatCode>
                <c:ptCount val="16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1941</c:v>
                </c:pt>
                <c:pt idx="9">
                  <c:v>1951</c:v>
                </c:pt>
                <c:pt idx="10">
                  <c:v>1961</c:v>
                </c:pt>
                <c:pt idx="11">
                  <c:v>1971</c:v>
                </c:pt>
                <c:pt idx="12">
                  <c:v>1981</c:v>
                </c:pt>
                <c:pt idx="13">
                  <c:v>1991</c:v>
                </c:pt>
                <c:pt idx="14">
                  <c:v>2001</c:v>
                </c:pt>
                <c:pt idx="15">
                  <c:v>2010</c:v>
                </c:pt>
              </c:numCache>
            </c:numRef>
          </c:cat>
          <c:val>
            <c:numRef>
              <c:f>Sheet1!$D$53:$D$68</c:f>
              <c:numCache>
                <c:formatCode>0.00</c:formatCode>
                <c:ptCount val="16"/>
                <c:pt idx="0" formatCode="General">
                  <c:v>3.24</c:v>
                </c:pt>
                <c:pt idx="1">
                  <c:v>7.2200000000000006</c:v>
                </c:pt>
                <c:pt idx="2">
                  <c:v>11.440000000000001</c:v>
                </c:pt>
                <c:pt idx="3">
                  <c:v>15.840000000000002</c:v>
                </c:pt>
                <c:pt idx="4">
                  <c:v>20.650000000000002</c:v>
                </c:pt>
                <c:pt idx="5">
                  <c:v>25.880000000000003</c:v>
                </c:pt>
                <c:pt idx="6">
                  <c:v>31.71</c:v>
                </c:pt>
                <c:pt idx="7">
                  <c:v>37.78</c:v>
                </c:pt>
                <c:pt idx="8">
                  <c:v>44.14</c:v>
                </c:pt>
                <c:pt idx="9">
                  <c:v>51.07</c:v>
                </c:pt>
                <c:pt idx="10">
                  <c:v>58.45</c:v>
                </c:pt>
                <c:pt idx="11">
                  <c:v>66.350000000000009</c:v>
                </c:pt>
                <c:pt idx="12">
                  <c:v>74.600000000000009</c:v>
                </c:pt>
                <c:pt idx="13">
                  <c:v>82.88000000000001</c:v>
                </c:pt>
                <c:pt idx="14">
                  <c:v>91.190000000000012</c:v>
                </c:pt>
                <c:pt idx="15">
                  <c:v>100.00000000000001</c:v>
                </c:pt>
              </c:numCache>
            </c:numRef>
          </c:val>
        </c:ser>
        <c:dLbls/>
        <c:marker val="1"/>
        <c:axId val="51266688"/>
        <c:axId val="51268224"/>
      </c:lineChart>
      <c:catAx>
        <c:axId val="51266688"/>
        <c:scaling>
          <c:orientation val="minMax"/>
        </c:scaling>
        <c:axPos val="b"/>
        <c:numFmt formatCode="General" sourceLinked="1"/>
        <c:tickLblPos val="nextTo"/>
        <c:crossAx val="51268224"/>
        <c:crosses val="autoZero"/>
        <c:auto val="1"/>
        <c:lblAlgn val="ctr"/>
        <c:lblOffset val="100"/>
      </c:catAx>
      <c:valAx>
        <c:axId val="51268224"/>
        <c:scaling>
          <c:orientation val="minMax"/>
          <c:max val="100"/>
        </c:scaling>
        <c:axPos val="l"/>
        <c:majorGridlines/>
        <c:numFmt formatCode="General" sourceLinked="1"/>
        <c:tickLblPos val="nextTo"/>
        <c:crossAx val="51266688"/>
        <c:crosses val="autoZero"/>
        <c:crossBetween val="between"/>
      </c:valAx>
    </c:plotArea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28</xdr:row>
      <xdr:rowOff>166687</xdr:rowOff>
    </xdr:from>
    <xdr:to>
      <xdr:col>3</xdr:col>
      <xdr:colOff>1476375</xdr:colOff>
      <xdr:row>46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66674</xdr:colOff>
      <xdr:row>74</xdr:row>
      <xdr:rowOff>185736</xdr:rowOff>
    </xdr:from>
    <xdr:to>
      <xdr:col>3</xdr:col>
      <xdr:colOff>1276350</xdr:colOff>
      <xdr:row>90</xdr:row>
      <xdr:rowOff>66675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581026</xdr:colOff>
      <xdr:row>0</xdr:row>
      <xdr:rowOff>114300</xdr:rowOff>
    </xdr:from>
    <xdr:to>
      <xdr:col>3</xdr:col>
      <xdr:colOff>571500</xdr:colOff>
      <xdr:row>2</xdr:row>
      <xdr:rowOff>57150</xdr:rowOff>
    </xdr:to>
    <xdr:sp macro="" textlink="">
      <xdr:nvSpPr>
        <xdr:cNvPr id="4" name="TextBox 3"/>
        <xdr:cNvSpPr txBox="1"/>
      </xdr:nvSpPr>
      <xdr:spPr>
        <a:xfrm>
          <a:off x="1190626" y="114300"/>
          <a:ext cx="2581274" cy="495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400" b="1"/>
            <a:t>Befolkningsmängd</a:t>
          </a:r>
        </a:p>
      </xdr:txBody>
    </xdr:sp>
    <xdr:clientData/>
  </xdr:twoCellAnchor>
  <xdr:twoCellAnchor>
    <xdr:from>
      <xdr:col>2</xdr:col>
      <xdr:colOff>152401</xdr:colOff>
      <xdr:row>17</xdr:row>
      <xdr:rowOff>47626</xdr:rowOff>
    </xdr:from>
    <xdr:to>
      <xdr:col>3</xdr:col>
      <xdr:colOff>38100</xdr:colOff>
      <xdr:row>18</xdr:row>
      <xdr:rowOff>180975</xdr:rowOff>
    </xdr:to>
    <xdr:sp macro="" textlink="">
      <xdr:nvSpPr>
        <xdr:cNvPr id="6" name="TextBox 5"/>
        <xdr:cNvSpPr txBox="1"/>
      </xdr:nvSpPr>
      <xdr:spPr>
        <a:xfrm>
          <a:off x="1838326" y="3457576"/>
          <a:ext cx="1400174" cy="3238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 b="1"/>
            <a:t>Cirkeldiagram</a:t>
          </a:r>
        </a:p>
      </xdr:txBody>
    </xdr:sp>
    <xdr:clientData/>
  </xdr:twoCellAnchor>
  <xdr:twoCellAnchor>
    <xdr:from>
      <xdr:col>1</xdr:col>
      <xdr:colOff>419101</xdr:colOff>
      <xdr:row>47</xdr:row>
      <xdr:rowOff>152400</xdr:rowOff>
    </xdr:from>
    <xdr:to>
      <xdr:col>3</xdr:col>
      <xdr:colOff>723901</xdr:colOff>
      <xdr:row>49</xdr:row>
      <xdr:rowOff>142875</xdr:rowOff>
    </xdr:to>
    <xdr:sp macro="" textlink="">
      <xdr:nvSpPr>
        <xdr:cNvPr id="7" name="TextBox 6"/>
        <xdr:cNvSpPr txBox="1"/>
      </xdr:nvSpPr>
      <xdr:spPr>
        <a:xfrm>
          <a:off x="1028701" y="9277350"/>
          <a:ext cx="2895600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600" b="1"/>
            <a:t>Italiens Befolkning under 149 år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0.93366</cdr:x>
      <cdr:y>0.86047</cdr:y>
    </cdr:from>
    <cdr:to>
      <cdr:x>1</cdr:x>
      <cdr:y>0.91187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495926" y="3348038"/>
          <a:ext cx="390525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i-FI" sz="900"/>
            <a:t>År</a:t>
          </a:r>
        </a:p>
      </cdr:txBody>
    </cdr:sp>
  </cdr:relSizeAnchor>
  <cdr:relSizeAnchor xmlns:cdr="http://schemas.openxmlformats.org/drawingml/2006/chartDrawing">
    <cdr:from>
      <cdr:x>0</cdr:x>
      <cdr:y>0.03305</cdr:y>
    </cdr:from>
    <cdr:to>
      <cdr:x>0.16631</cdr:x>
      <cdr:y>0.14797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96801"/>
          <a:ext cx="733426" cy="336588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i-FI" sz="900"/>
            <a:t>Procent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tabSelected="1" workbookViewId="0">
      <selection activeCell="J17" sqref="J17"/>
    </sheetView>
  </sheetViews>
  <sheetFormatPr defaultRowHeight="15"/>
  <cols>
    <col min="2" max="2" width="16.140625" customWidth="1"/>
    <col min="3" max="3" width="22.7109375" customWidth="1"/>
    <col min="4" max="4" width="22.42578125" customWidth="1"/>
  </cols>
  <sheetData>
    <row r="1" spans="1:4" ht="28.5">
      <c r="C1" s="5"/>
    </row>
    <row r="5" spans="1:4">
      <c r="B5" s="6" t="s">
        <v>5</v>
      </c>
      <c r="C5" s="6" t="s">
        <v>6</v>
      </c>
      <c r="D5" s="6" t="s">
        <v>7</v>
      </c>
    </row>
    <row r="6" spans="1:4">
      <c r="A6" t="s">
        <v>1</v>
      </c>
      <c r="B6" s="1">
        <v>61538322</v>
      </c>
      <c r="C6" s="2">
        <v>0.1578</v>
      </c>
      <c r="D6" s="2">
        <v>0.1578</v>
      </c>
    </row>
    <row r="7" spans="1:4">
      <c r="A7" t="s">
        <v>0</v>
      </c>
      <c r="B7" s="1">
        <v>46157822</v>
      </c>
      <c r="C7" s="2">
        <v>0.1183</v>
      </c>
      <c r="D7" s="2">
        <f>SUM(D6,C7)</f>
        <v>0.27610000000000001</v>
      </c>
    </row>
    <row r="8" spans="1:4">
      <c r="A8" t="s">
        <v>2</v>
      </c>
      <c r="B8" s="1">
        <v>82499996</v>
      </c>
      <c r="C8" s="2">
        <v>0.2112</v>
      </c>
      <c r="D8" s="2">
        <f t="shared" ref="D8:D10" si="0">SUM(D7,C8)</f>
        <v>0.48730000000000001</v>
      </c>
    </row>
    <row r="9" spans="1:4">
      <c r="A9" t="s">
        <v>3</v>
      </c>
      <c r="B9" s="1">
        <v>141833000</v>
      </c>
      <c r="C9" s="2">
        <v>0.14910000000000001</v>
      </c>
      <c r="D9" s="2">
        <f t="shared" si="0"/>
        <v>0.63640000000000008</v>
      </c>
    </row>
    <row r="10" spans="1:4">
      <c r="A10" t="s">
        <v>4</v>
      </c>
      <c r="B10" s="7">
        <v>58145320</v>
      </c>
      <c r="C10" s="8">
        <v>0.36359999999999998</v>
      </c>
      <c r="D10" s="8">
        <f t="shared" si="0"/>
        <v>1</v>
      </c>
    </row>
    <row r="11" spans="1:4">
      <c r="B11" s="1">
        <f>SUM(B6:B10)</f>
        <v>390174460</v>
      </c>
      <c r="C11" s="3">
        <f>SUM(C6:C10)</f>
        <v>1</v>
      </c>
    </row>
    <row r="22" spans="3:3">
      <c r="C22" s="9" t="s">
        <v>9</v>
      </c>
    </row>
    <row r="23" spans="3:3">
      <c r="C23" s="9" t="s">
        <v>8</v>
      </c>
    </row>
    <row r="24" spans="3:3">
      <c r="C24" s="9" t="s">
        <v>10</v>
      </c>
    </row>
    <row r="25" spans="3:3">
      <c r="C25" s="9" t="s">
        <v>12</v>
      </c>
    </row>
    <row r="26" spans="3:3">
      <c r="C26" s="9" t="s">
        <v>11</v>
      </c>
    </row>
    <row r="52" spans="1:4">
      <c r="B52" s="6" t="s">
        <v>5</v>
      </c>
      <c r="C52" s="6" t="s">
        <v>13</v>
      </c>
      <c r="D52" s="6" t="s">
        <v>14</v>
      </c>
    </row>
    <row r="53" spans="1:4">
      <c r="A53">
        <v>1861</v>
      </c>
      <c r="B53" s="1">
        <v>22182377</v>
      </c>
      <c r="C53" s="4">
        <v>3.24</v>
      </c>
      <c r="D53">
        <v>3.24</v>
      </c>
    </row>
    <row r="54" spans="1:4">
      <c r="A54">
        <v>1871</v>
      </c>
      <c r="B54" s="1">
        <v>27303509</v>
      </c>
      <c r="C54" s="4">
        <v>3.98</v>
      </c>
      <c r="D54" s="4">
        <f>SUM(D53,C54)</f>
        <v>7.2200000000000006</v>
      </c>
    </row>
    <row r="55" spans="1:4">
      <c r="A55">
        <v>1881</v>
      </c>
      <c r="B55" s="1">
        <v>28953480</v>
      </c>
      <c r="C55" s="4">
        <v>4.22</v>
      </c>
      <c r="D55" s="4">
        <f t="shared" ref="D55:D68" si="1">SUM(D54,C55)</f>
        <v>11.440000000000001</v>
      </c>
    </row>
    <row r="56" spans="1:4">
      <c r="A56">
        <v>1891</v>
      </c>
      <c r="B56" s="1">
        <v>30134372</v>
      </c>
      <c r="C56" s="4">
        <v>4.4000000000000004</v>
      </c>
      <c r="D56" s="4">
        <f t="shared" si="1"/>
        <v>15.840000000000002</v>
      </c>
    </row>
    <row r="57" spans="1:4">
      <c r="A57">
        <v>1901</v>
      </c>
      <c r="B57" s="1">
        <v>32965504</v>
      </c>
      <c r="C57" s="4">
        <v>4.8099999999999996</v>
      </c>
      <c r="D57" s="4">
        <f t="shared" si="1"/>
        <v>20.650000000000002</v>
      </c>
    </row>
    <row r="58" spans="1:4">
      <c r="A58">
        <v>1911</v>
      </c>
      <c r="B58" s="1">
        <v>35845048</v>
      </c>
      <c r="C58" s="4">
        <v>5.23</v>
      </c>
      <c r="D58" s="4">
        <f t="shared" si="1"/>
        <v>25.880000000000003</v>
      </c>
    </row>
    <row r="59" spans="1:4">
      <c r="A59">
        <v>1921</v>
      </c>
      <c r="B59" s="1">
        <v>39943528</v>
      </c>
      <c r="C59" s="4">
        <v>5.83</v>
      </c>
      <c r="D59" s="4">
        <f t="shared" si="1"/>
        <v>31.71</v>
      </c>
    </row>
    <row r="60" spans="1:4">
      <c r="A60">
        <v>1931</v>
      </c>
      <c r="B60" s="1">
        <v>41651000</v>
      </c>
      <c r="C60" s="4">
        <v>6.07</v>
      </c>
      <c r="D60" s="4">
        <f t="shared" si="1"/>
        <v>37.78</v>
      </c>
    </row>
    <row r="61" spans="1:4">
      <c r="A61">
        <v>1941</v>
      </c>
      <c r="B61" s="1">
        <v>43623185</v>
      </c>
      <c r="C61" s="4">
        <v>6.36</v>
      </c>
      <c r="D61" s="4">
        <f t="shared" si="1"/>
        <v>44.14</v>
      </c>
    </row>
    <row r="62" spans="1:4">
      <c r="A62">
        <v>1951</v>
      </c>
      <c r="B62" s="1">
        <v>47515537</v>
      </c>
      <c r="C62" s="4">
        <v>6.93</v>
      </c>
      <c r="D62" s="4">
        <f t="shared" si="1"/>
        <v>51.07</v>
      </c>
    </row>
    <row r="63" spans="1:4">
      <c r="A63">
        <v>1961</v>
      </c>
      <c r="B63" s="1">
        <v>50623569</v>
      </c>
      <c r="C63" s="4">
        <v>7.38</v>
      </c>
      <c r="D63" s="4">
        <f t="shared" si="1"/>
        <v>58.45</v>
      </c>
    </row>
    <row r="64" spans="1:4">
      <c r="A64">
        <v>1971</v>
      </c>
      <c r="B64" s="1">
        <v>54136547</v>
      </c>
      <c r="C64" s="4">
        <v>7.9</v>
      </c>
      <c r="D64" s="4">
        <f t="shared" si="1"/>
        <v>66.350000000000009</v>
      </c>
    </row>
    <row r="65" spans="1:4">
      <c r="A65">
        <v>1981</v>
      </c>
      <c r="B65" s="1">
        <v>56556911</v>
      </c>
      <c r="C65" s="4">
        <v>8.25</v>
      </c>
      <c r="D65" s="4">
        <f t="shared" si="1"/>
        <v>74.600000000000009</v>
      </c>
    </row>
    <row r="66" spans="1:4">
      <c r="A66">
        <v>1991</v>
      </c>
      <c r="B66" s="1">
        <v>56778031</v>
      </c>
      <c r="C66" s="4">
        <v>8.2799999999999994</v>
      </c>
      <c r="D66" s="4">
        <f t="shared" si="1"/>
        <v>82.88000000000001</v>
      </c>
    </row>
    <row r="67" spans="1:4">
      <c r="A67">
        <v>2001</v>
      </c>
      <c r="B67" s="1">
        <v>56995744</v>
      </c>
      <c r="C67" s="4">
        <v>8.31</v>
      </c>
      <c r="D67" s="4">
        <f t="shared" si="1"/>
        <v>91.190000000000012</v>
      </c>
    </row>
    <row r="68" spans="1:4">
      <c r="A68">
        <v>2010</v>
      </c>
      <c r="B68" s="7">
        <v>60418711</v>
      </c>
      <c r="C68" s="10">
        <v>8.81</v>
      </c>
      <c r="D68" s="10">
        <f t="shared" si="1"/>
        <v>100.00000000000001</v>
      </c>
    </row>
    <row r="69" spans="1:4">
      <c r="B69" s="1">
        <f>SUM(B53:B68)</f>
        <v>685627053</v>
      </c>
      <c r="C69" s="4">
        <f>SUM(C53:C68)</f>
        <v>100.00000000000001</v>
      </c>
    </row>
    <row r="71" spans="1:4">
      <c r="B71" t="s">
        <v>15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SvennMann</dc:creator>
  <cp:lastModifiedBy>Oskar Svennblad</cp:lastModifiedBy>
  <dcterms:created xsi:type="dcterms:W3CDTF">2011-02-14T21:11:10Z</dcterms:created>
  <dcterms:modified xsi:type="dcterms:W3CDTF">2011-02-18T12:04:02Z</dcterms:modified>
</cp:coreProperties>
</file>